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mut Baylan\Desktop\2021 BANKA PROMOSYON DOSYASI\"/>
    </mc:Choice>
  </mc:AlternateContent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G15" i="1" l="1"/>
  <c r="G16" i="1"/>
  <c r="G17" i="1"/>
  <c r="G18" i="1"/>
  <c r="E19" i="1"/>
  <c r="F19" i="1"/>
  <c r="G4" i="1" l="1"/>
  <c r="G19" i="1" s="1"/>
</calcChain>
</file>

<file path=xl/sharedStrings.xml><?xml version="1.0" encoding="utf-8"?>
<sst xmlns="http://schemas.openxmlformats.org/spreadsheetml/2006/main" count="15" uniqueCount="15">
  <si>
    <t>SIRA NO</t>
  </si>
  <si>
    <t>KURUM ADI</t>
  </si>
  <si>
    <t>KURUM SAYISI</t>
  </si>
  <si>
    <t>PERSONEL SAYISI</t>
  </si>
  <si>
    <t>GENEL TOPLAM</t>
  </si>
  <si>
    <t>ÖĞRETMENLERİN EĞİTİME HAZIRLIK ÖDENEĞİ 
PERSONEL YILDA BİR DEFA AYLIK TUTAR</t>
  </si>
  <si>
    <t>MTSK DİREKSİYON SINAVI GÖREVLENDİRME ÜCRETLERİ</t>
  </si>
  <si>
    <t>KADROLU+DİĞER ÖDEMELER TOPLAMI</t>
  </si>
  <si>
    <t>STAJYER ÖĞRENCİ ÖDEMELERİ</t>
  </si>
  <si>
    <t>İLÇE MİLLİ EĞİTİM MÜDÜRLÜĞÜ VE BAĞLI OKUL VE KURUMLAR</t>
  </si>
  <si>
    <t>HENDEK İLÇE MİLLİ EĞİTİM MÜDÜRLÜĞÜNE BAĞLI TÜM OKULLARIN OCAK 2024 AYI VERİLERİNE GÖRE AYLIK TOPLAM NAKİT AKIŞI İCMALİ</t>
  </si>
  <si>
    <t>MAAŞ TUTARI                                      OCAK 2024</t>
  </si>
  <si>
    <t>EKDERS TUTARI 
OCAK 2024</t>
  </si>
  <si>
    <t>ÜCRETLİ PERSONEL (ANASINIFI, İLK-ORTAOKUL, LİSE,DİN,ÖZEL EĞİTİM)</t>
  </si>
  <si>
    <t>FORM SIRA NO: 1                      11/01/2024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</si>
</sst>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36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0" fillId="2" borderId="1" xfId="0" applyNumberForma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G23" sqref="G23"/>
    </sheetView>
  </sheetViews>
  <sheetFormatPr defaultRowHeight="15" x14ac:dyDescent="0.25"/>
  <cols>
    <col min="1" max="1" width="5.5703125" customWidth="1"/>
    <col min="2" max="2" width="54.28515625" customWidth="1"/>
    <col min="3" max="3" width="9" bestFit="1" customWidth="1"/>
    <col min="4" max="4" width="12.140625" customWidth="1"/>
    <col min="5" max="5" width="15.7109375" bestFit="1" customWidth="1"/>
    <col min="6" max="6" width="18" bestFit="1" customWidth="1"/>
    <col min="7" max="7" width="43.7109375" customWidth="1"/>
  </cols>
  <sheetData>
    <row r="1" spans="1:8" x14ac:dyDescent="0.25">
      <c r="A1" s="13" t="s">
        <v>10</v>
      </c>
      <c r="B1" s="13"/>
      <c r="C1" s="13"/>
      <c r="D1" s="13"/>
      <c r="E1" s="13"/>
      <c r="F1" s="13"/>
      <c r="G1" s="13"/>
      <c r="H1" s="1"/>
    </row>
    <row r="2" spans="1:8" x14ac:dyDescent="0.25">
      <c r="A2" s="12" t="s">
        <v>0</v>
      </c>
      <c r="B2" s="14" t="s">
        <v>14</v>
      </c>
      <c r="C2" s="14"/>
      <c r="D2" s="14"/>
      <c r="E2" s="14"/>
      <c r="F2" s="14"/>
      <c r="G2" s="14"/>
    </row>
    <row r="3" spans="1:8" ht="30" x14ac:dyDescent="0.25">
      <c r="A3" s="12"/>
      <c r="B3" s="2" t="s">
        <v>1</v>
      </c>
      <c r="C3" s="3" t="s">
        <v>2</v>
      </c>
      <c r="D3" s="3" t="s">
        <v>3</v>
      </c>
      <c r="E3" s="3" t="s">
        <v>11</v>
      </c>
      <c r="F3" s="3" t="s">
        <v>12</v>
      </c>
      <c r="G3" s="3" t="s">
        <v>4</v>
      </c>
    </row>
    <row r="4" spans="1:8" x14ac:dyDescent="0.25">
      <c r="A4" s="18">
        <v>1</v>
      </c>
      <c r="B4" s="15" t="s">
        <v>9</v>
      </c>
      <c r="C4" s="18">
        <v>70</v>
      </c>
      <c r="D4" s="18">
        <v>1214</v>
      </c>
      <c r="E4" s="21">
        <v>47209184.700000003</v>
      </c>
      <c r="F4" s="21">
        <v>5193073.3499999996</v>
      </c>
      <c r="G4" s="24">
        <f>E4+F4</f>
        <v>52402258.050000004</v>
      </c>
    </row>
    <row r="5" spans="1:8" x14ac:dyDescent="0.25">
      <c r="A5" s="19"/>
      <c r="B5" s="16"/>
      <c r="C5" s="19"/>
      <c r="D5" s="19"/>
      <c r="E5" s="22"/>
      <c r="F5" s="22"/>
      <c r="G5" s="25"/>
    </row>
    <row r="6" spans="1:8" x14ac:dyDescent="0.25">
      <c r="A6" s="19"/>
      <c r="B6" s="16"/>
      <c r="C6" s="19"/>
      <c r="D6" s="19"/>
      <c r="E6" s="22"/>
      <c r="F6" s="22"/>
      <c r="G6" s="25"/>
    </row>
    <row r="7" spans="1:8" x14ac:dyDescent="0.25">
      <c r="A7" s="19"/>
      <c r="B7" s="16"/>
      <c r="C7" s="19"/>
      <c r="D7" s="19"/>
      <c r="E7" s="22"/>
      <c r="F7" s="22"/>
      <c r="G7" s="25"/>
    </row>
    <row r="8" spans="1:8" x14ac:dyDescent="0.25">
      <c r="A8" s="19"/>
      <c r="B8" s="16"/>
      <c r="C8" s="19"/>
      <c r="D8" s="19"/>
      <c r="E8" s="22"/>
      <c r="F8" s="22"/>
      <c r="G8" s="25"/>
    </row>
    <row r="9" spans="1:8" x14ac:dyDescent="0.25">
      <c r="A9" s="19"/>
      <c r="B9" s="16"/>
      <c r="C9" s="19"/>
      <c r="D9" s="19"/>
      <c r="E9" s="22"/>
      <c r="F9" s="22"/>
      <c r="G9" s="25"/>
    </row>
    <row r="10" spans="1:8" x14ac:dyDescent="0.25">
      <c r="A10" s="19"/>
      <c r="B10" s="16"/>
      <c r="C10" s="19"/>
      <c r="D10" s="19"/>
      <c r="E10" s="22"/>
      <c r="F10" s="22"/>
      <c r="G10" s="25"/>
    </row>
    <row r="11" spans="1:8" x14ac:dyDescent="0.25">
      <c r="A11" s="19"/>
      <c r="B11" s="16"/>
      <c r="C11" s="19"/>
      <c r="D11" s="19"/>
      <c r="E11" s="22"/>
      <c r="F11" s="22"/>
      <c r="G11" s="25"/>
    </row>
    <row r="12" spans="1:8" x14ac:dyDescent="0.25">
      <c r="A12" s="19"/>
      <c r="B12" s="16"/>
      <c r="C12" s="19"/>
      <c r="D12" s="19"/>
      <c r="E12" s="22"/>
      <c r="F12" s="22"/>
      <c r="G12" s="25"/>
    </row>
    <row r="13" spans="1:8" x14ac:dyDescent="0.25">
      <c r="A13" s="19"/>
      <c r="B13" s="16"/>
      <c r="C13" s="19"/>
      <c r="D13" s="19"/>
      <c r="E13" s="22"/>
      <c r="F13" s="22"/>
      <c r="G13" s="25"/>
    </row>
    <row r="14" spans="1:8" ht="18.75" customHeight="1" x14ac:dyDescent="0.25">
      <c r="A14" s="20"/>
      <c r="B14" s="17"/>
      <c r="C14" s="20"/>
      <c r="D14" s="20"/>
      <c r="E14" s="23"/>
      <c r="F14" s="23"/>
      <c r="G14" s="26"/>
    </row>
    <row r="15" spans="1:8" ht="30" customHeight="1" x14ac:dyDescent="0.25">
      <c r="A15" s="2">
        <v>2</v>
      </c>
      <c r="B15" s="5" t="s">
        <v>5</v>
      </c>
      <c r="C15" s="2">
        <v>70</v>
      </c>
      <c r="D15" s="2">
        <v>1214</v>
      </c>
      <c r="E15" s="27">
        <v>3523040.14</v>
      </c>
      <c r="F15" s="28"/>
      <c r="G15" s="8">
        <f>E15</f>
        <v>3523040.14</v>
      </c>
    </row>
    <row r="16" spans="1:8" ht="26.25" customHeight="1" x14ac:dyDescent="0.25">
      <c r="A16" s="2">
        <v>3</v>
      </c>
      <c r="B16" s="11" t="s">
        <v>13</v>
      </c>
      <c r="C16" s="2">
        <v>70</v>
      </c>
      <c r="D16" s="2">
        <v>100</v>
      </c>
      <c r="E16" s="27">
        <v>10652000</v>
      </c>
      <c r="F16" s="28"/>
      <c r="G16" s="8">
        <f t="shared" ref="G16:G18" si="0">E16+F16</f>
        <v>10652000</v>
      </c>
    </row>
    <row r="17" spans="1:7" ht="15" customHeight="1" x14ac:dyDescent="0.25">
      <c r="A17" s="2">
        <v>4</v>
      </c>
      <c r="B17" s="4" t="s">
        <v>8</v>
      </c>
      <c r="C17" s="2">
        <v>30</v>
      </c>
      <c r="D17" s="2">
        <v>33</v>
      </c>
      <c r="E17" s="27">
        <v>153016.20000000001</v>
      </c>
      <c r="F17" s="28"/>
      <c r="G17" s="8">
        <f t="shared" si="0"/>
        <v>153016.20000000001</v>
      </c>
    </row>
    <row r="18" spans="1:7" ht="15" customHeight="1" x14ac:dyDescent="0.25">
      <c r="A18" s="2">
        <v>5</v>
      </c>
      <c r="B18" s="6" t="s">
        <v>6</v>
      </c>
      <c r="C18" s="2">
        <v>4</v>
      </c>
      <c r="D18" s="2">
        <v>90</v>
      </c>
      <c r="E18" s="27">
        <v>250000</v>
      </c>
      <c r="F18" s="28"/>
      <c r="G18" s="8">
        <f t="shared" si="0"/>
        <v>250000</v>
      </c>
    </row>
    <row r="19" spans="1:7" ht="45.75" x14ac:dyDescent="0.25">
      <c r="A19" s="29" t="s">
        <v>7</v>
      </c>
      <c r="B19" s="30"/>
      <c r="C19" s="9"/>
      <c r="D19" s="9"/>
      <c r="E19" s="7">
        <f>SUM(E4:E18)</f>
        <v>61787241.040000007</v>
      </c>
      <c r="F19" s="7">
        <f>SUM(F4:F18)</f>
        <v>5193073.3499999996</v>
      </c>
      <c r="G19" s="10">
        <f>SUM(G4:G18)</f>
        <v>66980314.390000008</v>
      </c>
    </row>
  </sheetData>
  <mergeCells count="15">
    <mergeCell ref="E15:F15"/>
    <mergeCell ref="E16:F16"/>
    <mergeCell ref="E17:F17"/>
    <mergeCell ref="E18:F18"/>
    <mergeCell ref="A19:B19"/>
    <mergeCell ref="A2:A3"/>
    <mergeCell ref="A1:G1"/>
    <mergeCell ref="B2:G2"/>
    <mergeCell ref="B4:B14"/>
    <mergeCell ref="C4:C14"/>
    <mergeCell ref="D4:D14"/>
    <mergeCell ref="E4:E14"/>
    <mergeCell ref="F4:F14"/>
    <mergeCell ref="G4:G14"/>
    <mergeCell ref="A4:A14"/>
  </mergeCells>
  <pageMargins left="0.25" right="0.25" top="0.75" bottom="0.75" header="0.3" footer="0.3"/>
  <pageSetup paperSize="9" scale="9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</dc:creator>
  <cp:lastModifiedBy>Mahmut Baylan</cp:lastModifiedBy>
  <cp:lastPrinted>2024-01-11T09:05:11Z</cp:lastPrinted>
  <dcterms:created xsi:type="dcterms:W3CDTF">2017-11-13T07:24:36Z</dcterms:created>
  <dcterms:modified xsi:type="dcterms:W3CDTF">2024-01-11T11:01:09Z</dcterms:modified>
</cp:coreProperties>
</file>